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<sst xmlns="http://schemas.openxmlformats.org/spreadsheetml/2006/main" count="51" uniqueCount="33">
  <si>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</si>
  <si>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</si>
  <si>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</si>
  <si>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</si>
  <si>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</si>
  <si>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</si>
  <si>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</si>
  <si>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</si>
  <si>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</si>
  <si>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</si>
  <si>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</si>
  <si>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</si>
  <si>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</si>
  <si>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</si>
  <si>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</si>
  <si>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</si>
  <si>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</si>
  <si>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</si>
  <si>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</si>
  <si>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</si>
  <si>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</si>
  <si>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</si>
  <si>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</si>
  <si>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</si>
  <si>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</si>
  <si>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</si>
  <si>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</si>
  <si>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</si>
  <si>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</si>
  <si>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</si>
  <si>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</si>
  <si>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</si>
  <si>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проекту постановлению администрации Трубчевского муниципального района _______2019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</si>
</sst>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3" zoomScaleNormal="100" zoomScaleSheetLayoutView="100" workbookViewId="0">
      <selection activeCell="S20" sqref="S2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22243317.039999999</v>
      </c>
      <c r="F11" s="6">
        <v>6040200</v>
      </c>
      <c r="G11" s="6">
        <v>5386496.1500000004</v>
      </c>
      <c r="H11" s="6">
        <v>5409372</v>
      </c>
      <c r="I11" s="6">
        <v>5407248.8899999997</v>
      </c>
      <c r="J11" s="6"/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22243317.039999999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5409372</v>
      </c>
      <c r="I13" s="6">
        <f t="shared" si="1"/>
        <v>5407248.8899999997</v>
      </c>
      <c r="J13" s="6">
        <f t="shared" si="1"/>
        <v>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2033886.96</v>
      </c>
      <c r="F16" s="6">
        <v>617339</v>
      </c>
      <c r="G16" s="6">
        <v>602643.85</v>
      </c>
      <c r="H16" s="6">
        <v>425000</v>
      </c>
      <c r="I16" s="6">
        <v>388904.11</v>
      </c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2033886.96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425000</v>
      </c>
      <c r="I18" s="6">
        <f t="shared" si="3"/>
        <v>388904.11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5478000</v>
      </c>
      <c r="F19" s="6">
        <v>1362000</v>
      </c>
      <c r="G19" s="6">
        <v>1372000</v>
      </c>
      <c r="H19" s="6">
        <v>1372000</v>
      </c>
      <c r="I19" s="6">
        <v>1372000</v>
      </c>
      <c r="J19" s="6"/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14100000</v>
      </c>
      <c r="F21" s="6">
        <v>8900000</v>
      </c>
      <c r="G21" s="6">
        <v>5200000</v>
      </c>
      <c r="H21" s="6">
        <v>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19578000</v>
      </c>
      <c r="F23" s="6">
        <f>SUM(F19:F21)</f>
        <v>10262000</v>
      </c>
      <c r="G23" s="6">
        <f t="shared" ref="G23:J23" si="5">SUM(G19:G21)</f>
        <v>6572000</v>
      </c>
      <c r="H23" s="6">
        <f t="shared" si="5"/>
        <v>1372000</v>
      </c>
      <c r="I23" s="6">
        <f t="shared" si="5"/>
        <v>1372000</v>
      </c>
      <c r="J23" s="5">
        <f t="shared" si="5"/>
        <v>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5478000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1372000</v>
      </c>
      <c r="I24" s="6">
        <f t="shared" si="6"/>
        <v>1372000</v>
      </c>
      <c r="J24" s="6">
        <f t="shared" si="6"/>
        <v>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38377204</v>
      </c>
      <c r="F26" s="6">
        <f>SUM(F11+F16+F21)</f>
        <v>15557539</v>
      </c>
      <c r="G26" s="6">
        <f t="shared" ref="G26:J26" si="9">SUM(G11+G16+G21)</f>
        <v>11189140</v>
      </c>
      <c r="H26" s="6">
        <f t="shared" si="9"/>
        <v>5834372</v>
      </c>
      <c r="I26" s="6">
        <f t="shared" si="9"/>
        <v>5796153</v>
      </c>
      <c r="J26" s="6">
        <f t="shared" si="9"/>
        <v>0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43855204</v>
      </c>
      <c r="F28" s="6">
        <f>SUM(F24:F26)</f>
        <v>16919539</v>
      </c>
      <c r="G28" s="6">
        <f t="shared" ref="G28:J28" si="10">SUM(G24:G26)</f>
        <v>12561140</v>
      </c>
      <c r="H28" s="6">
        <f t="shared" si="10"/>
        <v>7206372</v>
      </c>
      <c r="I28" s="6">
        <f t="shared" si="10"/>
        <v>7168153</v>
      </c>
      <c r="J28" s="6">
        <f t="shared" si="10"/>
        <v>0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2019-03-19T07:35:17Z</dcterms:modified>
</cp:coreProperties>
</file>